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2" sheetId="2" r:id="rId1"/>
    <sheet name="Лист1" sheetId="1" r:id="rId2"/>
    <sheet name="Лист3" sheetId="3" r:id="rId3"/>
  </sheets>
  <calcPr calcId="145621" refMode="R1C1" fullPrecision="0"/>
</workbook>
</file>

<file path=xl/calcChain.xml><?xml version="1.0" encoding="utf-8"?>
<calcChain xmlns="http://schemas.openxmlformats.org/spreadsheetml/2006/main">
  <c r="G9" i="1" l="1"/>
  <c r="F8" i="1" l="1"/>
  <c r="G8" i="1" s="1"/>
</calcChain>
</file>

<file path=xl/sharedStrings.xml><?xml version="1.0" encoding="utf-8"?>
<sst xmlns="http://schemas.openxmlformats.org/spreadsheetml/2006/main" count="22" uniqueCount="21">
  <si>
    <t>Обоснование начальной (максимальной) цены договора</t>
  </si>
  <si>
    <t xml:space="preserve">Основные характеристики объекта закупки  </t>
  </si>
  <si>
    <t xml:space="preserve">(подпись/расшифровка подписи)    </t>
  </si>
  <si>
    <t xml:space="preserve">________________/Джумалиева Р.Р./                                      </t>
  </si>
  <si>
    <t>Главный специалист в сфере закупок</t>
  </si>
  <si>
    <t>Расчет НМЦД</t>
  </si>
  <si>
    <t>Итого:</t>
  </si>
  <si>
    <t>Расчет начальной (максимальной) цены договора (НМЦД)</t>
  </si>
  <si>
    <t>Метод анализа рынка</t>
  </si>
  <si>
    <t>НМЦД, руб</t>
  </si>
  <si>
    <t>Наименование услуг</t>
  </si>
  <si>
    <t>№ п/п</t>
  </si>
  <si>
    <t>на оказание услуг по технической поддержке ПО СЭД DocsVision в 2022 году</t>
  </si>
  <si>
    <t>Оказание услуг по технической поддержке ПО СЭД DocsVision в 2022 году</t>
  </si>
  <si>
    <t xml:space="preserve">Используемый метод определения НМЦД:     </t>
  </si>
  <si>
    <t>Дата подготовки обоснования НМЦД: 19.11.2021 г.</t>
  </si>
  <si>
    <t>Объем услуг, мес</t>
  </si>
  <si>
    <t>Цена за 1 мес, указанная в КП № 1 от 15.09.2021 № АМП-5724, руб</t>
  </si>
  <si>
    <t>Цена за 1 мес, указанная в КП № 2 от 10.11.2021 № АМП-7073, руб</t>
  </si>
  <si>
    <t>НМЦ единицы услуг (за 1 мес), руб</t>
  </si>
  <si>
    <t xml:space="preserve">1 290 000 рублей 00 копеек (расчет приложен в виде отдельного файла)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</si>
</sst>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0" xfId="0" applyFont="1"/>
    <xf numFmtId="0" fontId="6" fillId="0" borderId="2" xfId="0" applyFont="1" applyBorder="1" applyAlignment="1">
      <alignment horizontal="center" vertical="center"/>
    </xf>
    <xf numFmtId="0" fontId="4" fillId="0" borderId="0" xfId="0" applyFont="1" applyBorder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justify" vertical="center"/>
    </xf>
    <xf numFmtId="0" fontId="0" fillId="0" borderId="0" xfId="0" applyAlignment="1"/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2" fontId="6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workbookViewId="0">
      <selection activeCell="A12" sqref="A12"/>
    </sheetView>
  </sheetViews>
  <sheetFormatPr defaultRowHeight="15" x14ac:dyDescent="0.25"/>
  <cols>
    <col min="1" max="1" width="103.5703125" customWidth="1"/>
    <col min="2" max="2" width="66.85546875" customWidth="1"/>
  </cols>
  <sheetData>
    <row r="1" spans="1:2" ht="15.75" x14ac:dyDescent="0.25">
      <c r="A1" s="1" t="s">
        <v>0</v>
      </c>
    </row>
    <row r="2" spans="1:2" ht="15.75" x14ac:dyDescent="0.25">
      <c r="A2" s="1" t="s">
        <v>12</v>
      </c>
      <c r="B2" s="15"/>
    </row>
    <row r="3" spans="1:2" ht="15.75" x14ac:dyDescent="0.25">
      <c r="A3" s="2"/>
    </row>
    <row r="4" spans="1:2" ht="73.5" customHeight="1" x14ac:dyDescent="0.25">
      <c r="A4" s="21" t="s">
        <v>1</v>
      </c>
      <c r="B4" s="21" t="s">
        <v>13</v>
      </c>
    </row>
    <row r="5" spans="1:2" hidden="1" x14ac:dyDescent="0.25">
      <c r="A5" s="21"/>
      <c r="B5" s="21"/>
    </row>
    <row r="6" spans="1:2" ht="75.75" customHeight="1" x14ac:dyDescent="0.25">
      <c r="A6" s="16" t="s">
        <v>14</v>
      </c>
      <c r="B6" s="16" t="s">
        <v>8</v>
      </c>
    </row>
    <row r="7" spans="1:2" ht="88.5" customHeight="1" x14ac:dyDescent="0.25">
      <c r="A7" s="16" t="s">
        <v>5</v>
      </c>
      <c r="B7" s="17" t="s">
        <v>20</v>
      </c>
    </row>
    <row r="8" spans="1:2" ht="63" customHeight="1" thickBot="1" x14ac:dyDescent="0.3">
      <c r="A8" s="22" t="s">
        <v>15</v>
      </c>
      <c r="B8" s="23"/>
    </row>
    <row r="9" spans="1:2" ht="15.75" x14ac:dyDescent="0.25">
      <c r="A9" s="3"/>
    </row>
    <row r="10" spans="1:2" ht="47.25" customHeight="1" x14ac:dyDescent="0.25">
      <c r="A10" s="3" t="s">
        <v>4</v>
      </c>
    </row>
    <row r="11" spans="1:2" ht="25.5" customHeight="1" x14ac:dyDescent="0.25">
      <c r="A11" s="3" t="s">
        <v>3</v>
      </c>
    </row>
    <row r="12" spans="1:2" ht="24.75" customHeight="1" x14ac:dyDescent="0.25">
      <c r="A12" s="3" t="s">
        <v>2</v>
      </c>
    </row>
    <row r="13" spans="1:2" ht="15.75" x14ac:dyDescent="0.25">
      <c r="A13" s="3"/>
    </row>
    <row r="14" spans="1:2" ht="15.75" x14ac:dyDescent="0.25">
      <c r="A14" s="3"/>
    </row>
    <row r="15" spans="1:2" ht="15.75" x14ac:dyDescent="0.25">
      <c r="A15" s="3"/>
    </row>
    <row r="16" spans="1:2" ht="15.75" x14ac:dyDescent="0.25">
      <c r="A16" s="3"/>
    </row>
    <row r="17" spans="1:1" ht="15.75" x14ac:dyDescent="0.25">
      <c r="A17" s="3"/>
    </row>
    <row r="18" spans="1:1" ht="15.75" x14ac:dyDescent="0.25">
      <c r="A18" s="3"/>
    </row>
    <row r="19" spans="1:1" ht="15.75" x14ac:dyDescent="0.25">
      <c r="A19" s="3"/>
    </row>
    <row r="20" spans="1:1" ht="15.75" x14ac:dyDescent="0.25">
      <c r="A20" s="13"/>
    </row>
    <row r="21" spans="1:1" ht="15.75" x14ac:dyDescent="0.25">
      <c r="A21" s="14"/>
    </row>
    <row r="22" spans="1:1" ht="15.75" x14ac:dyDescent="0.25">
      <c r="A22" s="3"/>
    </row>
  </sheetData>
  <mergeCells count="3">
    <mergeCell ref="A4:A5"/>
    <mergeCell ref="B4:B5"/>
    <mergeCell ref="A8:B8"/>
  </mergeCells>
  <pageMargins left="0.7" right="0.7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0"/>
  <sheetViews>
    <sheetView tabSelected="1" zoomScale="118" zoomScaleNormal="118" workbookViewId="0">
      <selection activeCell="E8" sqref="E8"/>
    </sheetView>
  </sheetViews>
  <sheetFormatPr defaultRowHeight="15" x14ac:dyDescent="0.25"/>
  <cols>
    <col min="1" max="1" width="6.140625" customWidth="1"/>
    <col min="2" max="2" width="41.28515625" customWidth="1"/>
    <col min="3" max="3" width="11.85546875" customWidth="1"/>
    <col min="4" max="4" width="14.5703125" customWidth="1"/>
    <col min="5" max="6" width="13.85546875" customWidth="1"/>
    <col min="7" max="7" width="14.140625" customWidth="1"/>
  </cols>
  <sheetData>
    <row r="2" spans="1:8" ht="18.75" x14ac:dyDescent="0.3">
      <c r="A2" s="27" t="s">
        <v>7</v>
      </c>
      <c r="B2" s="28"/>
      <c r="C2" s="28"/>
      <c r="D2" s="28"/>
      <c r="E2" s="28"/>
      <c r="F2" s="28"/>
      <c r="G2" s="28"/>
    </row>
    <row r="3" spans="1:8" x14ac:dyDescent="0.25">
      <c r="A3" s="6"/>
      <c r="B3" s="6"/>
      <c r="C3" s="6"/>
      <c r="D3" s="6"/>
      <c r="E3" s="6"/>
      <c r="F3" s="6"/>
      <c r="G3" s="6"/>
    </row>
    <row r="4" spans="1:8" x14ac:dyDescent="0.25">
      <c r="A4" s="6"/>
      <c r="B4" s="6"/>
      <c r="C4" s="6"/>
      <c r="D4" s="6"/>
      <c r="E4" s="6"/>
      <c r="F4" s="6"/>
      <c r="G4" s="6"/>
    </row>
    <row r="5" spans="1:8" x14ac:dyDescent="0.25">
      <c r="A5" s="6"/>
      <c r="B5" s="6"/>
      <c r="C5" s="6"/>
      <c r="D5" s="6"/>
      <c r="E5" s="6"/>
      <c r="F5" s="6"/>
      <c r="G5" s="6"/>
    </row>
    <row r="6" spans="1:8" ht="63.75" customHeight="1" x14ac:dyDescent="0.25">
      <c r="A6" s="31" t="s">
        <v>11</v>
      </c>
      <c r="B6" s="29" t="s">
        <v>10</v>
      </c>
      <c r="C6" s="29" t="s">
        <v>16</v>
      </c>
      <c r="D6" s="29" t="s">
        <v>17</v>
      </c>
      <c r="E6" s="29" t="s">
        <v>18</v>
      </c>
      <c r="F6" s="29" t="s">
        <v>19</v>
      </c>
      <c r="G6" s="29" t="s">
        <v>9</v>
      </c>
    </row>
    <row r="7" spans="1:8" ht="26.25" customHeight="1" x14ac:dyDescent="0.25">
      <c r="A7" s="32"/>
      <c r="B7" s="30"/>
      <c r="C7" s="30"/>
      <c r="D7" s="33"/>
      <c r="E7" s="33"/>
      <c r="F7" s="33"/>
      <c r="G7" s="30"/>
    </row>
    <row r="8" spans="1:8" ht="26.25" x14ac:dyDescent="0.25">
      <c r="A8" s="19">
        <v>1</v>
      </c>
      <c r="B8" s="12" t="s">
        <v>13</v>
      </c>
      <c r="C8" s="7">
        <v>12</v>
      </c>
      <c r="D8" s="18">
        <v>90000</v>
      </c>
      <c r="E8" s="5">
        <v>125000</v>
      </c>
      <c r="F8" s="5">
        <f>(D8+E8)/2</f>
        <v>107500</v>
      </c>
      <c r="G8" s="5">
        <f>F8*C8</f>
        <v>1290000</v>
      </c>
    </row>
    <row r="9" spans="1:8" ht="26.25" customHeight="1" x14ac:dyDescent="0.25">
      <c r="A9" s="24" t="s">
        <v>6</v>
      </c>
      <c r="B9" s="25"/>
      <c r="C9" s="25"/>
      <c r="D9" s="25"/>
      <c r="E9" s="25"/>
      <c r="F9" s="26"/>
      <c r="G9" s="20">
        <f>SUM(G8)</f>
        <v>1290000</v>
      </c>
      <c r="H9" s="4"/>
    </row>
    <row r="10" spans="1:8" ht="26.25" customHeight="1" x14ac:dyDescent="0.25">
      <c r="A10" s="8"/>
      <c r="B10" s="9"/>
      <c r="C10" s="10"/>
      <c r="D10" s="10"/>
      <c r="E10" s="11"/>
      <c r="F10" s="11"/>
      <c r="G10" s="11"/>
      <c r="H10" s="4"/>
    </row>
  </sheetData>
  <mergeCells count="9">
    <mergeCell ref="A9:F9"/>
    <mergeCell ref="A2:G2"/>
    <mergeCell ref="B6:B7"/>
    <mergeCell ref="A6:A7"/>
    <mergeCell ref="G6:G7"/>
    <mergeCell ref="E6:E7"/>
    <mergeCell ref="C6:C7"/>
    <mergeCell ref="D6:D7"/>
    <mergeCell ref="F6:F7"/>
  </mergeCells>
  <pageMargins left="0.7" right="0.7" top="0.75" bottom="0.75" header="0.3" footer="0.3"/>
  <pageSetup paperSize="9" scale="9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2021-11-19T11:57:15Z</dcterms:modified>
</cp:coreProperties>
</file>