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G6" i="1" l="1"/>
  <c r="H6" i="1" l="1"/>
  <c r="H7" i="1" s="1"/>
</calcChain>
</file>

<file path=xl/sharedStrings.xml><?xml version="1.0" encoding="utf-8"?>
<sst xmlns="http://schemas.openxmlformats.org/spreadsheetml/2006/main" count="22" uniqueCount="22">
  <si>
    <t xml:space="preserve">Характеристика ценовой информации </t>
  </si>
  <si>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</si>
  <si>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</si>
  <si>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</si>
  <si>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</si>
  <si>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</si>
  <si>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</si>
  <si>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>Расчет начальной (максимальной) цены (НМЦ)</t>
  </si>
  <si>
    <t>ИТОГО:</t>
  </si>
  <si>
    <t>Количество, шт</t>
  </si>
  <si>
    <t>Неисключительное право: ПО Антивирус Касперского для защиты рабочих станций и файловых серверов  Kaspersky Endpoint Security для бизнеса – Расширенный Russian Edition. 100-149 Node 1 year Renewal License (продление)</t>
  </si>
  <si>
    <t>Расчет НМЦД</t>
  </si>
  <si>
    <t xml:space="preserve">Используемый метод определения НМЦД с обоснованием:     </t>
  </si>
  <si>
    <t>НМЦ 1 шт. (руб.)</t>
  </si>
  <si>
    <t>Цена за шт. указанная в коммерческом предложении № 1 от 06.07.2021 г., Вх.             № АМП - 4285 (руб.)</t>
  </si>
  <si>
    <t>Цена за шт. указанная в коммерческом предложении № 2 от 06.07.2021 г., Вх.             № АМП - 4286 (руб.)</t>
  </si>
  <si>
    <t>Цена за шт. указанная в коммерческом предложении № 3 от 06.07.2021 г., Вх.             № АМП - 4287 (руб.)</t>
  </si>
  <si>
    <t xml:space="preserve">244 166  рублей 85 копеек (расчет приложен в виде отдельного файла)                    </t>
  </si>
  <si>
    <t>Предоставление неисключительного права на использование программы для электронно-вычислительных машин (антивирус Касперского) для  ФГБУ «АМП Каспийского моря»</t>
  </si>
  <si>
    <t>Начальник отдела закупок</t>
  </si>
  <si>
    <t xml:space="preserve">________________/Затылкина О.О./                                      </t>
  </si>
  <si>
    <t>Дата подготовки обоснования НМЦД: 23.07.2021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</si>
</sst>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4" fillId="0" borderId="6" xfId="0" applyNumberFormat="1" applyFont="1" applyFill="1" applyBorder="1" applyAlignment="1">
      <alignment horizontal="center" vertical="center" wrapText="1"/>
    </xf>
    <xf numFmtId="43" fontId="6" fillId="0" borderId="6" xfId="0" applyNumberFormat="1" applyFont="1" applyBorder="1"/>
    <xf numFmtId="164" fontId="6" fillId="0" borderId="6" xfId="0" applyNumberFormat="1" applyFont="1" applyFill="1" applyBorder="1"/>
    <xf numFmtId="164" fontId="6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8" sqref="A8:B8"/>
    </sheetView>
  </sheetViews>
  <sheetFormatPr defaultRowHeight="15" x14ac:dyDescent="0.25"/>
  <cols>
    <col min="1" max="1" width="75.7109375" customWidth="1"/>
    <col min="2" max="2" width="66.85546875" customWidth="1"/>
  </cols>
  <sheetData>
    <row r="1" spans="1:2" ht="15.75" x14ac:dyDescent="0.25">
      <c r="A1" s="25" t="s">
        <v>2</v>
      </c>
      <c r="B1" s="26"/>
    </row>
    <row r="2" spans="1:2" ht="15.75" x14ac:dyDescent="0.25">
      <c r="A2" s="12"/>
    </row>
    <row r="3" spans="1:2" ht="16.5" thickBot="1" x14ac:dyDescent="0.3">
      <c r="A3" s="1"/>
    </row>
    <row r="4" spans="1:2" ht="60" customHeight="1" x14ac:dyDescent="0.25">
      <c r="A4" s="20" t="s">
        <v>3</v>
      </c>
      <c r="B4" s="20" t="s">
        <v>18</v>
      </c>
    </row>
    <row r="5" spans="1:2" ht="15.75" hidden="1" thickBot="1" x14ac:dyDescent="0.3">
      <c r="A5" s="21"/>
      <c r="B5" s="21"/>
    </row>
    <row r="6" spans="1:2" ht="16.5" thickBot="1" x14ac:dyDescent="0.3">
      <c r="A6" s="3" t="s">
        <v>12</v>
      </c>
      <c r="B6" s="2" t="s">
        <v>4</v>
      </c>
    </row>
    <row r="7" spans="1:2" ht="66" customHeight="1" thickBot="1" x14ac:dyDescent="0.3">
      <c r="A7" s="3" t="s">
        <v>11</v>
      </c>
      <c r="B7" s="19" t="s">
        <v>17</v>
      </c>
    </row>
    <row r="8" spans="1:2" ht="41.25" customHeight="1" thickBot="1" x14ac:dyDescent="0.3">
      <c r="A8" s="22" t="s">
        <v>21</v>
      </c>
      <c r="B8" s="23"/>
    </row>
    <row r="9" spans="1:2" ht="15.75" x14ac:dyDescent="0.25">
      <c r="A9" s="4"/>
    </row>
    <row r="10" spans="1:2" ht="47.25" customHeight="1" x14ac:dyDescent="0.25">
      <c r="A10" s="4" t="s">
        <v>19</v>
      </c>
    </row>
    <row r="11" spans="1:2" ht="25.5" customHeight="1" x14ac:dyDescent="0.25">
      <c r="A11" s="4" t="s">
        <v>20</v>
      </c>
    </row>
    <row r="12" spans="1:2" ht="24.75" customHeight="1" x14ac:dyDescent="0.25">
      <c r="A12" s="4" t="s">
        <v>5</v>
      </c>
    </row>
    <row r="13" spans="1:2" ht="15.75" x14ac:dyDescent="0.25">
      <c r="A13" s="4"/>
    </row>
    <row r="14" spans="1:2" ht="15.75" x14ac:dyDescent="0.25">
      <c r="A14" s="4"/>
    </row>
    <row r="15" spans="1:2" ht="15.75" x14ac:dyDescent="0.25">
      <c r="A15" s="4"/>
    </row>
    <row r="16" spans="1:2" ht="15.75" x14ac:dyDescent="0.25">
      <c r="A16" s="4"/>
    </row>
    <row r="17" spans="1:2" ht="15.75" x14ac:dyDescent="0.25">
      <c r="A17" s="4"/>
    </row>
    <row r="18" spans="1:2" ht="15.75" x14ac:dyDescent="0.25">
      <c r="A18" s="4"/>
    </row>
    <row r="19" spans="1:2" ht="15.75" x14ac:dyDescent="0.25">
      <c r="A19" s="4"/>
    </row>
    <row r="20" spans="1:2" ht="30.75" customHeight="1" x14ac:dyDescent="0.25">
      <c r="A20" s="24"/>
      <c r="B20" s="24"/>
    </row>
    <row r="21" spans="1:2" ht="15.75" x14ac:dyDescent="0.25">
      <c r="A21" s="4"/>
    </row>
    <row r="22" spans="1:2" ht="15.75" x14ac:dyDescent="0.25">
      <c r="A22" s="4"/>
    </row>
  </sheetData>
  <mergeCells count="5">
    <mergeCell ref="A4:A5"/>
    <mergeCell ref="B4:B5"/>
    <mergeCell ref="A8:B8"/>
    <mergeCell ref="A20:B20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5"/>
  <sheetViews>
    <sheetView zoomScale="118" zoomScaleNormal="118" workbookViewId="0">
      <selection activeCell="G7" sqref="G7"/>
    </sheetView>
  </sheetViews>
  <sheetFormatPr defaultRowHeight="15" x14ac:dyDescent="0.25"/>
  <cols>
    <col min="1" max="1" width="5" customWidth="1"/>
    <col min="2" max="2" width="27.5703125" customWidth="1"/>
    <col min="3" max="3" width="10.7109375" customWidth="1"/>
    <col min="4" max="5" width="18.28515625" customWidth="1"/>
    <col min="6" max="6" width="19.28515625" customWidth="1"/>
    <col min="7" max="8" width="16.85546875" style="6" customWidth="1"/>
    <col min="9" max="9" width="18.28515625" style="6" customWidth="1"/>
    <col min="10" max="10" width="18" customWidth="1"/>
    <col min="11" max="11" width="21.28515625" customWidth="1"/>
  </cols>
  <sheetData>
    <row r="2" spans="1:12" ht="18.75" x14ac:dyDescent="0.3">
      <c r="D2" s="27" t="s">
        <v>7</v>
      </c>
      <c r="E2" s="27"/>
      <c r="F2" s="27"/>
      <c r="G2" s="28"/>
      <c r="H2" s="28"/>
      <c r="I2" s="28"/>
      <c r="J2" s="28"/>
    </row>
    <row r="3" spans="1:12" x14ac:dyDescent="0.25">
      <c r="A3" s="7"/>
      <c r="B3" s="7"/>
      <c r="C3" s="7"/>
      <c r="D3" s="7"/>
      <c r="E3" s="7"/>
      <c r="F3" s="7"/>
      <c r="G3" s="8"/>
      <c r="H3" s="8"/>
      <c r="I3" s="8"/>
      <c r="J3" s="7"/>
      <c r="K3" s="7"/>
    </row>
    <row r="4" spans="1:12" ht="63.75" customHeight="1" x14ac:dyDescent="0.25">
      <c r="A4" s="33" t="s">
        <v>6</v>
      </c>
      <c r="B4" s="29" t="s">
        <v>0</v>
      </c>
      <c r="C4" s="29" t="s">
        <v>9</v>
      </c>
      <c r="D4" s="30" t="s">
        <v>14</v>
      </c>
      <c r="E4" s="30" t="s">
        <v>15</v>
      </c>
      <c r="F4" s="30" t="s">
        <v>16</v>
      </c>
      <c r="G4" s="29" t="s">
        <v>13</v>
      </c>
      <c r="H4" s="29" t="s">
        <v>1</v>
      </c>
      <c r="I4"/>
    </row>
    <row r="5" spans="1:12" ht="26.25" customHeight="1" x14ac:dyDescent="0.25">
      <c r="A5" s="33"/>
      <c r="B5" s="29"/>
      <c r="C5" s="29"/>
      <c r="D5" s="30"/>
      <c r="E5" s="30"/>
      <c r="F5" s="30"/>
      <c r="G5" s="29"/>
      <c r="H5" s="29"/>
      <c r="I5"/>
    </row>
    <row r="6" spans="1:12" ht="102" x14ac:dyDescent="0.25">
      <c r="A6" s="11">
        <v>1</v>
      </c>
      <c r="B6" s="9" t="s">
        <v>10</v>
      </c>
      <c r="C6" s="10">
        <v>155</v>
      </c>
      <c r="D6" s="18">
        <v>1472.82</v>
      </c>
      <c r="E6" s="13">
        <v>1653</v>
      </c>
      <c r="F6" s="13">
        <v>1600</v>
      </c>
      <c r="G6" s="17">
        <f>(D6+E6+F6)/3</f>
        <v>1575.27</v>
      </c>
      <c r="H6" s="16">
        <f>G6*C6</f>
        <v>244166.85</v>
      </c>
      <c r="I6"/>
    </row>
    <row r="7" spans="1:12" ht="19.5" customHeight="1" x14ac:dyDescent="0.25">
      <c r="A7" s="31" t="s">
        <v>8</v>
      </c>
      <c r="B7" s="32"/>
      <c r="C7" s="11"/>
      <c r="D7" s="14"/>
      <c r="E7" s="14"/>
      <c r="F7" s="15"/>
      <c r="G7" s="16"/>
      <c r="H7" s="16">
        <f>SUM(H6)</f>
        <v>244166.85</v>
      </c>
      <c r="I7" s="5"/>
    </row>
    <row r="8" spans="1:12" x14ac:dyDescent="0.25">
      <c r="L8" s="5"/>
    </row>
    <row r="9" spans="1:12" x14ac:dyDescent="0.25">
      <c r="L9" s="5"/>
    </row>
    <row r="10" spans="1:12" ht="16.5" customHeight="1" x14ac:dyDescent="0.25">
      <c r="L10" s="5"/>
    </row>
    <row r="11" spans="1:12" x14ac:dyDescent="0.25">
      <c r="L11" s="5"/>
    </row>
    <row r="12" spans="1:12" x14ac:dyDescent="0.25">
      <c r="L12" s="5"/>
    </row>
    <row r="13" spans="1:12" x14ac:dyDescent="0.25">
      <c r="L13" s="5"/>
    </row>
    <row r="14" spans="1:12" x14ac:dyDescent="0.25">
      <c r="L14" s="5"/>
    </row>
    <row r="15" spans="1:12" x14ac:dyDescent="0.25">
      <c r="L15" s="5"/>
    </row>
    <row r="16" spans="1:12" x14ac:dyDescent="0.25">
      <c r="L16" s="5"/>
    </row>
    <row r="17" spans="12:12" x14ac:dyDescent="0.25">
      <c r="L17" s="5"/>
    </row>
    <row r="18" spans="12:12" x14ac:dyDescent="0.25">
      <c r="L18" s="5"/>
    </row>
    <row r="19" spans="12:12" x14ac:dyDescent="0.25">
      <c r="L19" s="5"/>
    </row>
    <row r="20" spans="12:12" x14ac:dyDescent="0.25">
      <c r="L20" s="5"/>
    </row>
    <row r="21" spans="12:12" ht="26.25" customHeight="1" x14ac:dyDescent="0.25">
      <c r="L21" s="5"/>
    </row>
    <row r="22" spans="12:12" ht="26.25" customHeight="1" x14ac:dyDescent="0.25">
      <c r="L22" s="5"/>
    </row>
    <row r="23" spans="12:12" x14ac:dyDescent="0.25">
      <c r="L23" s="5"/>
    </row>
    <row r="24" spans="12:12" ht="26.25" customHeight="1" x14ac:dyDescent="0.25">
      <c r="L24" s="5"/>
    </row>
    <row r="25" spans="12:12" ht="39" customHeight="1" x14ac:dyDescent="0.25">
      <c r="L25" s="5"/>
    </row>
    <row r="26" spans="12:12" x14ac:dyDescent="0.25">
      <c r="L26" s="5"/>
    </row>
    <row r="27" spans="12:12" x14ac:dyDescent="0.25">
      <c r="L27" s="5"/>
    </row>
    <row r="28" spans="12:12" ht="42.75" customHeight="1" x14ac:dyDescent="0.25">
      <c r="L28" s="5"/>
    </row>
    <row r="29" spans="12:12" ht="30.75" customHeight="1" x14ac:dyDescent="0.25">
      <c r="L29" s="5"/>
    </row>
    <row r="30" spans="12:12" ht="43.5" customHeight="1" x14ac:dyDescent="0.25">
      <c r="L30" s="5"/>
    </row>
    <row r="31" spans="12:12" x14ac:dyDescent="0.25">
      <c r="L31" s="5"/>
    </row>
    <row r="32" spans="12:12" ht="26.25" customHeight="1" x14ac:dyDescent="0.25">
      <c r="L32" s="5"/>
    </row>
    <row r="33" spans="12:12" x14ac:dyDescent="0.25">
      <c r="L33" s="5"/>
    </row>
    <row r="34" spans="12:12" x14ac:dyDescent="0.25">
      <c r="L34" s="5"/>
    </row>
    <row r="35" spans="12:12" x14ac:dyDescent="0.25">
      <c r="L35" s="5"/>
    </row>
    <row r="36" spans="12:12" x14ac:dyDescent="0.25">
      <c r="L36" s="5"/>
    </row>
    <row r="37" spans="12:12" x14ac:dyDescent="0.25">
      <c r="L37" s="5"/>
    </row>
    <row r="38" spans="12:12" x14ac:dyDescent="0.25">
      <c r="L38" s="5"/>
    </row>
    <row r="39" spans="12:12" x14ac:dyDescent="0.25">
      <c r="L39" s="5"/>
    </row>
    <row r="40" spans="12:12" ht="26.25" customHeight="1" x14ac:dyDescent="0.25">
      <c r="L40" s="5"/>
    </row>
    <row r="41" spans="12:12" x14ac:dyDescent="0.25">
      <c r="L41" s="5"/>
    </row>
    <row r="42" spans="12:12" x14ac:dyDescent="0.25">
      <c r="L42" s="5"/>
    </row>
    <row r="43" spans="12:12" x14ac:dyDescent="0.25">
      <c r="L43" s="5"/>
    </row>
    <row r="44" spans="12:12" x14ac:dyDescent="0.25">
      <c r="L44" s="5"/>
    </row>
    <row r="45" spans="12:12" x14ac:dyDescent="0.25">
      <c r="L45" s="5"/>
    </row>
    <row r="46" spans="12:12" ht="26.25" customHeight="1" x14ac:dyDescent="0.25">
      <c r="L46" s="5"/>
    </row>
    <row r="47" spans="12:12" x14ac:dyDescent="0.25">
      <c r="L47" s="5"/>
    </row>
    <row r="48" spans="12:12" ht="47.25" customHeight="1" x14ac:dyDescent="0.25">
      <c r="L48" s="5"/>
    </row>
    <row r="49" spans="12:12" x14ac:dyDescent="0.25">
      <c r="L49" s="5"/>
    </row>
    <row r="50" spans="12:12" x14ac:dyDescent="0.25">
      <c r="L50" s="5"/>
    </row>
    <row r="51" spans="12:12" ht="26.25" customHeight="1" x14ac:dyDescent="0.25">
      <c r="L51" s="5"/>
    </row>
    <row r="52" spans="12:12" x14ac:dyDescent="0.25">
      <c r="L52" s="5"/>
    </row>
    <row r="53" spans="12:12" x14ac:dyDescent="0.25">
      <c r="L53" s="5"/>
    </row>
    <row r="54" spans="12:12" x14ac:dyDescent="0.25">
      <c r="L54" s="5"/>
    </row>
    <row r="55" spans="12:12" x14ac:dyDescent="0.25">
      <c r="L55" s="5"/>
    </row>
    <row r="56" spans="12:12" x14ac:dyDescent="0.25">
      <c r="L56" s="5"/>
    </row>
    <row r="57" spans="12:12" x14ac:dyDescent="0.25">
      <c r="L57" s="5"/>
    </row>
    <row r="58" spans="12:12" x14ac:dyDescent="0.25">
      <c r="L58" s="5"/>
    </row>
    <row r="59" spans="12:12" x14ac:dyDescent="0.25">
      <c r="L59" s="5"/>
    </row>
    <row r="60" spans="12:12" x14ac:dyDescent="0.25">
      <c r="L60" s="5"/>
    </row>
    <row r="61" spans="12:12" x14ac:dyDescent="0.25">
      <c r="L61" s="5"/>
    </row>
    <row r="62" spans="12:12" x14ac:dyDescent="0.25">
      <c r="L62" s="5"/>
    </row>
    <row r="63" spans="12:12" x14ac:dyDescent="0.25">
      <c r="L63" s="5"/>
    </row>
    <row r="64" spans="12:12" x14ac:dyDescent="0.25">
      <c r="L64" s="5"/>
    </row>
    <row r="65" spans="12:12" x14ac:dyDescent="0.25">
      <c r="L65" s="5"/>
    </row>
    <row r="66" spans="12:12" x14ac:dyDescent="0.25">
      <c r="L66" s="5"/>
    </row>
    <row r="67" spans="12:12" x14ac:dyDescent="0.25">
      <c r="L67" s="5"/>
    </row>
    <row r="68" spans="12:12" x14ac:dyDescent="0.25">
      <c r="L68" s="5"/>
    </row>
    <row r="69" spans="12:12" x14ac:dyDescent="0.25">
      <c r="L69" s="5"/>
    </row>
    <row r="70" spans="12:12" x14ac:dyDescent="0.25">
      <c r="L70" s="5"/>
    </row>
    <row r="71" spans="12:12" x14ac:dyDescent="0.25">
      <c r="L71" s="5"/>
    </row>
    <row r="72" spans="12:12" ht="40.5" customHeight="1" x14ac:dyDescent="0.25">
      <c r="L72" s="5"/>
    </row>
    <row r="73" spans="12:12" x14ac:dyDescent="0.25">
      <c r="L73" s="5"/>
    </row>
    <row r="74" spans="12:12" x14ac:dyDescent="0.25">
      <c r="L74" s="5"/>
    </row>
    <row r="75" spans="12:12" x14ac:dyDescent="0.25">
      <c r="L75" s="5"/>
    </row>
    <row r="76" spans="12:12" x14ac:dyDescent="0.25">
      <c r="L76" s="5"/>
    </row>
    <row r="77" spans="12:12" x14ac:dyDescent="0.25">
      <c r="L77" s="5"/>
    </row>
    <row r="78" spans="12:12" x14ac:dyDescent="0.25">
      <c r="L78" s="5"/>
    </row>
    <row r="79" spans="12:12" ht="32.25" customHeight="1" x14ac:dyDescent="0.25">
      <c r="L79" s="5"/>
    </row>
    <row r="80" spans="12:12" x14ac:dyDescent="0.25">
      <c r="L80" s="5"/>
    </row>
    <row r="81" spans="12:12" x14ac:dyDescent="0.25">
      <c r="L81" s="5"/>
    </row>
    <row r="82" spans="12:12" x14ac:dyDescent="0.25">
      <c r="L82" s="5"/>
    </row>
    <row r="83" spans="12:12" x14ac:dyDescent="0.25">
      <c r="L83" s="5"/>
    </row>
    <row r="84" spans="12:12" ht="36" customHeight="1" x14ac:dyDescent="0.25">
      <c r="L84" s="5"/>
    </row>
    <row r="85" spans="12:12" x14ac:dyDescent="0.25">
      <c r="L85" s="5"/>
    </row>
    <row r="86" spans="12:12" x14ac:dyDescent="0.25">
      <c r="L86" s="5"/>
    </row>
    <row r="87" spans="12:12" x14ac:dyDescent="0.25">
      <c r="L87" s="5"/>
    </row>
    <row r="88" spans="12:12" x14ac:dyDescent="0.25">
      <c r="L88" s="5"/>
    </row>
    <row r="89" spans="12:12" x14ac:dyDescent="0.25">
      <c r="L89" s="5"/>
    </row>
    <row r="115" ht="55.5" customHeight="1" x14ac:dyDescent="0.25"/>
  </sheetData>
  <mergeCells count="10">
    <mergeCell ref="D2:J2"/>
    <mergeCell ref="B4:B5"/>
    <mergeCell ref="C4:C5"/>
    <mergeCell ref="D4:D5"/>
    <mergeCell ref="A7:B7"/>
    <mergeCell ref="H4:H5"/>
    <mergeCell ref="F4:F5"/>
    <mergeCell ref="G4:G5"/>
    <mergeCell ref="A4:A5"/>
    <mergeCell ref="E4:E5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2021-07-23T12:06:09Z</dcterms:modified>
</cp:coreProperties>
</file>